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<sst xmlns="http://schemas.openxmlformats.org/spreadsheetml/2006/main" count="138" uniqueCount="66">
  <si>
    <t>四川省苗溪有限责任公司库房维修改造项目工程量清单</t>
  </si>
  <si>
    <t>序号</t>
  </si>
  <si>
    <t>项目名称</t>
  </si>
  <si>
    <t>项目特征</t>
  </si>
  <si>
    <t>单位</t>
  </si>
  <si>
    <t>数量</t>
  </si>
  <si>
    <t>单价</t>
  </si>
  <si>
    <t>合计</t>
  </si>
  <si>
    <t>备注</t>
  </si>
  <si>
    <t>吊杆拆除</t>
  </si>
  <si>
    <t>1.原石膏板吊顶面层拆除后剩余吊杆拆除。
2.含建筑垃圾清运弃置。</t>
  </si>
  <si>
    <t>项</t>
  </si>
  <si>
    <t>吊顶拆除</t>
  </si>
  <si>
    <t>1.石膏板吊顶拆除。
2.含面层和吊杆。
3.含建筑垃圾清运弃置。</t>
  </si>
  <si>
    <t>m2</t>
  </si>
  <si>
    <t>木地台</t>
  </si>
  <si>
    <t xml:space="preserve">1.木工板地台高250mm。
2.底部木方（250*100）龙骨，间距500*500.
3.18mm厚木工板面层
</t>
  </si>
  <si>
    <t>灯具更换防爆</t>
  </si>
  <si>
    <t>1.灯具更换成LED防爆灯。</t>
  </si>
  <si>
    <t>盏</t>
  </si>
  <si>
    <t>排水沟回填</t>
  </si>
  <si>
    <t>1.室内排水回填。
2.C25砼垫层。
3.1:2.5水泥砂浆面层。</t>
  </si>
  <si>
    <t>m</t>
  </si>
  <si>
    <t>顶棚污泽剔除</t>
  </si>
  <si>
    <t>1.顶棚灰壳、污泽剔除。
2.吊杆孔堵塞。
3.局部腻子找补。</t>
  </si>
  <si>
    <t>顶棚喷黑色涂料</t>
  </si>
  <si>
    <t>1.局部腻子找补。
2.喷黑色涂料</t>
  </si>
  <si>
    <t>原防潮台修补</t>
  </si>
  <si>
    <t>1.防潮台破损瓷砖修补。</t>
  </si>
  <si>
    <t>地面破损修补</t>
  </si>
  <si>
    <t>1.破损地面水泥砂浆修补。</t>
  </si>
  <si>
    <t>混凝土斜坡</t>
  </si>
  <si>
    <t>1.高低不平处C25砼做斜坡。</t>
  </si>
  <si>
    <t>隔墙拆除</t>
  </si>
  <si>
    <t>1、砖砌墙体拆除。
2.建筑垃圾清运弃置。</t>
  </si>
  <si>
    <t>m3</t>
  </si>
  <si>
    <t>洗手台拆除</t>
  </si>
  <si>
    <t>1、洗手台拆除。
2.建筑垃圾清运弃置。</t>
  </si>
  <si>
    <t>蹲便槽拆除</t>
  </si>
  <si>
    <t>1、蹲便槽拆除。
2.建筑垃圾清运弃置。</t>
  </si>
  <si>
    <t>厕所地面水泥砂浆修复</t>
  </si>
  <si>
    <t>1.C25砼垫层。
2.1:2.5水泥砂浆面层。</t>
  </si>
  <si>
    <t>墙面水泥砂浆抹灰</t>
  </si>
  <si>
    <t>1.水泥砂浆抹灰厚18mm。</t>
  </si>
  <si>
    <t>库房隔离网安装</t>
  </si>
  <si>
    <t>1.隔离网安装、隔离网配套门安装
2.主材利用C栋拆除后隔离网。
3.包含安装所需的辅材</t>
  </si>
  <si>
    <t>C栋隔离网拆除及搬运</t>
  </si>
  <si>
    <t>1.隔离网保护性拆除。
2.含拆除后搬运至甲方指定位置。</t>
  </si>
  <si>
    <t>窗户防鼠网GC3606</t>
  </si>
  <si>
    <t>1.不锈钢钢网。
2.网孔5mm*5mm.丝径1.2mm。</t>
  </si>
  <si>
    <t>窗户防鼠网GC3618</t>
  </si>
  <si>
    <t>天井防鼠网</t>
  </si>
  <si>
    <t>百叶窗防鼠网</t>
  </si>
  <si>
    <t>A栋和B栋厂房出屋面层门更换M0825</t>
  </si>
  <si>
    <t>1.拆除木门。
2.定做木门（含门锁）</t>
  </si>
  <si>
    <t>樘</t>
  </si>
  <si>
    <t>C栋车间出屋面层内隔墙拆除</t>
  </si>
  <si>
    <t>1.隔离网保护性拆除。</t>
  </si>
  <si>
    <t>库房门修复</t>
  </si>
  <si>
    <t>1.原库房门修复</t>
  </si>
  <si>
    <t>备注：以上单价为全费用综合单价，包含但不限于人工费、材料费、机械费、管理费、装卸费、利润、税费以及构件的制作、安装、二次搬运费和安全文明施工等措施费</t>
  </si>
  <si>
    <t>苗溪有限责任公司库房维修改造预算</t>
  </si>
  <si>
    <t>隔离网安装</t>
  </si>
  <si>
    <t>隔离网拆除搬运</t>
  </si>
  <si>
    <t>5樘</t>
  </si>
  <si>
    <t>AB栋厂房出屋面层门更换M0825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</si>
</sst>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24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0" fillId="21" borderId="3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30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G8" sqref="G8"/>
    </sheetView>
  </sheetViews>
  <sheetFormatPr defaultColWidth="9" defaultRowHeight="14.25" outlineLevelCol="7"/>
  <cols>
    <col min="1" max="1" width="6.38333333333333" customWidth="1"/>
    <col min="2" max="2" width="16.3333333333333" customWidth="1"/>
    <col min="3" max="3" width="41.5583333333333" customWidth="1"/>
    <col min="4" max="4" width="7.13333333333333" customWidth="1"/>
    <col min="5" max="6" width="8.75" customWidth="1"/>
    <col min="7" max="7" width="10" customWidth="1"/>
    <col min="8" max="8" width="9" style="7"/>
  </cols>
  <sheetData>
    <row r="1" ht="36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4.5" customHeight="1" spans="1:8">
      <c r="A3" s="2">
        <v>1</v>
      </c>
      <c r="B3" s="3" t="s">
        <v>9</v>
      </c>
      <c r="C3" s="8" t="s">
        <v>10</v>
      </c>
      <c r="D3" s="2" t="s">
        <v>11</v>
      </c>
      <c r="E3" s="5">
        <v>1</v>
      </c>
      <c r="F3" s="2"/>
      <c r="G3" s="5"/>
      <c r="H3" s="2"/>
    </row>
    <row r="4" ht="48.75" customHeight="1" spans="1:8">
      <c r="A4" s="2">
        <v>2</v>
      </c>
      <c r="B4" s="3" t="s">
        <v>12</v>
      </c>
      <c r="C4" s="8" t="s">
        <v>13</v>
      </c>
      <c r="D4" s="2" t="s">
        <v>14</v>
      </c>
      <c r="E4" s="5">
        <v>152</v>
      </c>
      <c r="F4" s="2"/>
      <c r="G4" s="5"/>
      <c r="H4" s="2"/>
    </row>
    <row r="5" ht="45" customHeight="1" spans="1:8">
      <c r="A5" s="2">
        <v>3</v>
      </c>
      <c r="B5" s="3" t="s">
        <v>15</v>
      </c>
      <c r="C5" s="8" t="s">
        <v>16</v>
      </c>
      <c r="D5" s="2" t="s">
        <v>14</v>
      </c>
      <c r="E5" s="5">
        <v>90</v>
      </c>
      <c r="F5" s="2"/>
      <c r="G5" s="5"/>
      <c r="H5" s="2"/>
    </row>
    <row r="6" ht="27" customHeight="1" spans="1:8">
      <c r="A6" s="2">
        <v>4</v>
      </c>
      <c r="B6" s="3" t="s">
        <v>17</v>
      </c>
      <c r="C6" s="8" t="s">
        <v>18</v>
      </c>
      <c r="D6" s="2" t="s">
        <v>19</v>
      </c>
      <c r="E6" s="5">
        <v>20</v>
      </c>
      <c r="F6" s="2"/>
      <c r="G6" s="5"/>
      <c r="H6" s="2"/>
    </row>
    <row r="7" ht="43.5" customHeight="1" spans="1:8">
      <c r="A7" s="2">
        <v>5</v>
      </c>
      <c r="B7" s="3" t="s">
        <v>20</v>
      </c>
      <c r="C7" s="8" t="s">
        <v>21</v>
      </c>
      <c r="D7" s="2" t="s">
        <v>22</v>
      </c>
      <c r="E7" s="5">
        <v>22</v>
      </c>
      <c r="F7" s="2"/>
      <c r="G7" s="5"/>
      <c r="H7" s="2"/>
    </row>
    <row r="8" ht="45" customHeight="1" spans="1:8">
      <c r="A8" s="2">
        <v>6</v>
      </c>
      <c r="B8" s="3" t="s">
        <v>23</v>
      </c>
      <c r="C8" s="8" t="s">
        <v>24</v>
      </c>
      <c r="D8" s="2" t="s">
        <v>14</v>
      </c>
      <c r="E8" s="5">
        <v>210</v>
      </c>
      <c r="F8" s="2"/>
      <c r="G8" s="5"/>
      <c r="H8" s="2"/>
    </row>
    <row r="9" ht="40.5" customHeight="1" spans="1:8">
      <c r="A9" s="2">
        <v>7</v>
      </c>
      <c r="B9" s="3" t="s">
        <v>25</v>
      </c>
      <c r="C9" s="8" t="s">
        <v>26</v>
      </c>
      <c r="D9" s="2" t="s">
        <v>14</v>
      </c>
      <c r="E9" s="5">
        <v>311</v>
      </c>
      <c r="F9" s="2"/>
      <c r="G9" s="5"/>
      <c r="H9" s="2"/>
    </row>
    <row r="10" ht="22.5" customHeight="1" spans="1:8">
      <c r="A10" s="2">
        <v>8</v>
      </c>
      <c r="B10" s="3" t="s">
        <v>27</v>
      </c>
      <c r="C10" s="8" t="s">
        <v>28</v>
      </c>
      <c r="D10" s="2" t="s">
        <v>11</v>
      </c>
      <c r="E10" s="5">
        <v>1</v>
      </c>
      <c r="F10" s="2"/>
      <c r="G10" s="5"/>
      <c r="H10" s="2"/>
    </row>
    <row r="11" ht="22.5" customHeight="1" spans="1:8">
      <c r="A11" s="2">
        <v>9</v>
      </c>
      <c r="B11" s="3" t="s">
        <v>29</v>
      </c>
      <c r="C11" s="8" t="s">
        <v>30</v>
      </c>
      <c r="D11" s="2" t="s">
        <v>11</v>
      </c>
      <c r="E11" s="5">
        <v>1</v>
      </c>
      <c r="F11" s="2"/>
      <c r="G11" s="5"/>
      <c r="H11" s="2"/>
    </row>
    <row r="12" ht="22.5" customHeight="1" spans="1:8">
      <c r="A12" s="2">
        <v>10</v>
      </c>
      <c r="B12" s="3" t="s">
        <v>31</v>
      </c>
      <c r="C12" s="8" t="s">
        <v>32</v>
      </c>
      <c r="D12" s="2" t="s">
        <v>22</v>
      </c>
      <c r="E12" s="5">
        <v>28.2</v>
      </c>
      <c r="F12" s="2"/>
      <c r="G12" s="5"/>
      <c r="H12" s="2"/>
    </row>
    <row r="13" ht="35.25" customHeight="1" spans="1:8">
      <c r="A13" s="2">
        <v>11</v>
      </c>
      <c r="B13" s="3" t="s">
        <v>33</v>
      </c>
      <c r="C13" s="8" t="s">
        <v>34</v>
      </c>
      <c r="D13" s="2" t="s">
        <v>35</v>
      </c>
      <c r="E13" s="5">
        <v>15</v>
      </c>
      <c r="F13" s="2"/>
      <c r="G13" s="5"/>
      <c r="H13" s="2"/>
    </row>
    <row r="14" ht="28.5" spans="1:8">
      <c r="A14" s="2">
        <v>12</v>
      </c>
      <c r="B14" s="3" t="s">
        <v>36</v>
      </c>
      <c r="C14" s="8" t="s">
        <v>37</v>
      </c>
      <c r="D14" s="2" t="s">
        <v>11</v>
      </c>
      <c r="E14" s="5">
        <v>1</v>
      </c>
      <c r="F14" s="2"/>
      <c r="G14" s="5"/>
      <c r="H14" s="2"/>
    </row>
    <row r="15" ht="28.5" spans="1:8">
      <c r="A15" s="2">
        <v>13</v>
      </c>
      <c r="B15" s="3" t="s">
        <v>38</v>
      </c>
      <c r="C15" s="8" t="s">
        <v>39</v>
      </c>
      <c r="D15" s="2" t="s">
        <v>22</v>
      </c>
      <c r="E15" s="5">
        <v>4.5</v>
      </c>
      <c r="F15" s="2"/>
      <c r="G15" s="5"/>
      <c r="H15" s="2"/>
    </row>
    <row r="16" ht="29.25" customHeight="1" spans="1:8">
      <c r="A16" s="2">
        <v>14</v>
      </c>
      <c r="B16" s="3" t="s">
        <v>40</v>
      </c>
      <c r="C16" s="8" t="s">
        <v>41</v>
      </c>
      <c r="D16" s="2" t="s">
        <v>14</v>
      </c>
      <c r="E16" s="5">
        <v>30</v>
      </c>
      <c r="F16" s="2"/>
      <c r="G16" s="5"/>
      <c r="H16" s="2"/>
    </row>
    <row r="17" ht="29.25" customHeight="1" spans="1:8">
      <c r="A17" s="2">
        <v>15</v>
      </c>
      <c r="B17" s="3" t="s">
        <v>42</v>
      </c>
      <c r="C17" s="8" t="s">
        <v>43</v>
      </c>
      <c r="D17" s="2" t="s">
        <v>14</v>
      </c>
      <c r="E17" s="5">
        <v>30</v>
      </c>
      <c r="F17" s="2"/>
      <c r="G17" s="5"/>
      <c r="H17" s="2"/>
    </row>
    <row r="18" ht="53" customHeight="1" spans="1:8">
      <c r="A18" s="2">
        <v>16</v>
      </c>
      <c r="B18" s="3" t="s">
        <v>44</v>
      </c>
      <c r="C18" s="8" t="s">
        <v>45</v>
      </c>
      <c r="D18" s="2" t="s">
        <v>22</v>
      </c>
      <c r="E18" s="5">
        <v>18</v>
      </c>
      <c r="F18" s="2"/>
      <c r="G18" s="5"/>
      <c r="H18" s="2"/>
    </row>
    <row r="19" ht="34.5" customHeight="1" spans="1:8">
      <c r="A19" s="2">
        <v>17</v>
      </c>
      <c r="B19" s="3" t="s">
        <v>46</v>
      </c>
      <c r="C19" s="8" t="s">
        <v>47</v>
      </c>
      <c r="D19" s="2" t="s">
        <v>22</v>
      </c>
      <c r="E19" s="5">
        <v>106</v>
      </c>
      <c r="F19" s="2"/>
      <c r="G19" s="5"/>
      <c r="H19" s="2"/>
    </row>
    <row r="20" ht="27.75" customHeight="1" spans="1:8">
      <c r="A20" s="2">
        <v>18</v>
      </c>
      <c r="B20" s="3" t="s">
        <v>48</v>
      </c>
      <c r="C20" s="8" t="s">
        <v>49</v>
      </c>
      <c r="D20" s="2" t="s">
        <v>14</v>
      </c>
      <c r="E20" s="5">
        <v>10.8</v>
      </c>
      <c r="F20" s="2"/>
      <c r="G20" s="5"/>
      <c r="H20" s="2"/>
    </row>
    <row r="21" ht="32.25" customHeight="1" spans="1:8">
      <c r="A21" s="2">
        <v>19</v>
      </c>
      <c r="B21" s="3" t="s">
        <v>50</v>
      </c>
      <c r="C21" s="8" t="s">
        <v>49</v>
      </c>
      <c r="D21" s="2" t="s">
        <v>14</v>
      </c>
      <c r="E21" s="5">
        <v>12.96</v>
      </c>
      <c r="F21" s="2"/>
      <c r="G21" s="5"/>
      <c r="H21" s="2"/>
    </row>
    <row r="22" ht="31.5" customHeight="1" spans="1:8">
      <c r="A22" s="2">
        <v>20</v>
      </c>
      <c r="B22" s="3" t="s">
        <v>51</v>
      </c>
      <c r="C22" s="8" t="s">
        <v>49</v>
      </c>
      <c r="D22" s="2" t="s">
        <v>14</v>
      </c>
      <c r="E22" s="5">
        <v>102</v>
      </c>
      <c r="F22" s="2"/>
      <c r="G22" s="5"/>
      <c r="H22" s="2"/>
    </row>
    <row r="23" ht="35.25" customHeight="1" spans="1:8">
      <c r="A23" s="2">
        <v>21</v>
      </c>
      <c r="B23" s="3" t="s">
        <v>52</v>
      </c>
      <c r="C23" s="8" t="s">
        <v>49</v>
      </c>
      <c r="D23" s="2" t="s">
        <v>14</v>
      </c>
      <c r="E23" s="5">
        <v>27.2</v>
      </c>
      <c r="F23" s="2"/>
      <c r="G23" s="5"/>
      <c r="H23" s="2"/>
    </row>
    <row r="24" ht="33" customHeight="1" spans="1:8">
      <c r="A24" s="2">
        <v>22</v>
      </c>
      <c r="B24" s="3" t="s">
        <v>53</v>
      </c>
      <c r="C24" s="8" t="s">
        <v>54</v>
      </c>
      <c r="D24" s="2" t="s">
        <v>55</v>
      </c>
      <c r="E24" s="5">
        <v>8</v>
      </c>
      <c r="F24" s="2"/>
      <c r="G24" s="5"/>
      <c r="H24" s="2"/>
    </row>
    <row r="25" ht="28.5" customHeight="1" spans="1:8">
      <c r="A25" s="2">
        <v>23</v>
      </c>
      <c r="B25" s="3" t="s">
        <v>56</v>
      </c>
      <c r="C25" s="8" t="s">
        <v>57</v>
      </c>
      <c r="D25" s="2" t="s">
        <v>11</v>
      </c>
      <c r="E25" s="5">
        <v>1</v>
      </c>
      <c r="F25" s="2"/>
      <c r="G25" s="5"/>
      <c r="H25" s="2"/>
    </row>
    <row r="26" ht="22.5" customHeight="1" spans="1:8">
      <c r="A26" s="2">
        <v>24</v>
      </c>
      <c r="B26" s="3" t="s">
        <v>58</v>
      </c>
      <c r="C26" s="3" t="s">
        <v>59</v>
      </c>
      <c r="D26" s="2" t="s">
        <v>11</v>
      </c>
      <c r="E26" s="5">
        <v>1</v>
      </c>
      <c r="F26" s="2"/>
      <c r="G26" s="5"/>
      <c r="H26" s="2"/>
    </row>
    <row r="27" ht="22.5" customHeight="1" spans="1:8">
      <c r="A27" s="2"/>
      <c r="B27" s="3"/>
      <c r="C27" s="2"/>
      <c r="D27" s="4"/>
      <c r="E27" s="2"/>
      <c r="F27" s="4"/>
      <c r="G27" s="6"/>
      <c r="H27" s="2"/>
    </row>
    <row r="28" ht="36" customHeight="1" spans="1:8">
      <c r="A28" s="9" t="s">
        <v>60</v>
      </c>
      <c r="B28" s="9"/>
      <c r="C28" s="9"/>
      <c r="D28" s="9"/>
      <c r="E28" s="9"/>
      <c r="F28" s="9"/>
      <c r="G28" s="9"/>
      <c r="H28" s="9"/>
    </row>
  </sheetData>
  <mergeCells count="2">
    <mergeCell ref="A1:H1"/>
    <mergeCell ref="A28:H28"/>
  </mergeCells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K15" sqref="K15"/>
    </sheetView>
  </sheetViews>
  <sheetFormatPr defaultColWidth="9" defaultRowHeight="14.25" outlineLevelCol="7"/>
  <cols>
    <col min="1" max="1" width="6.38333333333333" customWidth="1"/>
    <col min="2" max="2" width="29.5" customWidth="1"/>
    <col min="3" max="3" width="11.1333333333333" customWidth="1"/>
    <col min="4" max="4" width="7.13333333333333" customWidth="1"/>
    <col min="5" max="6" width="8.75" customWidth="1"/>
    <col min="7" max="7" width="10" customWidth="1"/>
  </cols>
  <sheetData>
    <row r="1" ht="36.75" customHeight="1" spans="1:8">
      <c r="A1" s="1" t="s">
        <v>61</v>
      </c>
      <c r="B1" s="1"/>
      <c r="C1" s="1"/>
      <c r="D1" s="1"/>
      <c r="E1" s="1"/>
      <c r="F1" s="1"/>
      <c r="G1" s="1"/>
      <c r="H1" s="1"/>
    </row>
    <row r="2" ht="22.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2.5" customHeight="1" spans="1:8">
      <c r="A3" s="2">
        <v>1</v>
      </c>
      <c r="B3" s="3" t="s">
        <v>9</v>
      </c>
      <c r="C3" s="2"/>
      <c r="D3" s="2" t="s">
        <v>11</v>
      </c>
      <c r="E3" s="5">
        <v>1</v>
      </c>
      <c r="F3" s="2">
        <v>800</v>
      </c>
      <c r="G3" s="5">
        <f>E3*F3</f>
        <v>800</v>
      </c>
      <c r="H3" s="2"/>
    </row>
    <row r="4" ht="22.5" customHeight="1" spans="1:8">
      <c r="A4" s="2">
        <v>2</v>
      </c>
      <c r="B4" s="3" t="s">
        <v>12</v>
      </c>
      <c r="C4" s="2"/>
      <c r="D4" s="2" t="s">
        <v>14</v>
      </c>
      <c r="E4" s="5">
        <v>152</v>
      </c>
      <c r="F4" s="2">
        <v>16</v>
      </c>
      <c r="G4" s="5">
        <f>E4*F4</f>
        <v>2432</v>
      </c>
      <c r="H4" s="4"/>
    </row>
    <row r="5" ht="22.5" customHeight="1" spans="1:8">
      <c r="A5" s="2">
        <v>3</v>
      </c>
      <c r="B5" s="3" t="s">
        <v>15</v>
      </c>
      <c r="C5" s="2"/>
      <c r="D5" s="2" t="s">
        <v>14</v>
      </c>
      <c r="E5" s="5">
        <v>90</v>
      </c>
      <c r="F5" s="2">
        <v>145</v>
      </c>
      <c r="G5" s="5">
        <f t="shared" ref="G5:G25" si="0">E5*F5</f>
        <v>13050</v>
      </c>
      <c r="H5" s="4"/>
    </row>
    <row r="6" ht="22.5" customHeight="1" spans="1:8">
      <c r="A6" s="2">
        <v>4</v>
      </c>
      <c r="B6" s="3" t="s">
        <v>17</v>
      </c>
      <c r="C6" s="2"/>
      <c r="D6" s="2" t="s">
        <v>19</v>
      </c>
      <c r="E6" s="5">
        <v>20</v>
      </c>
      <c r="F6" s="2">
        <v>120</v>
      </c>
      <c r="G6" s="5">
        <f t="shared" si="0"/>
        <v>2400</v>
      </c>
      <c r="H6" s="4"/>
    </row>
    <row r="7" ht="22.5" customHeight="1" spans="1:8">
      <c r="A7" s="2">
        <v>5</v>
      </c>
      <c r="B7" s="3" t="s">
        <v>20</v>
      </c>
      <c r="C7" s="2"/>
      <c r="D7" s="2" t="s">
        <v>22</v>
      </c>
      <c r="E7" s="5">
        <v>22</v>
      </c>
      <c r="F7" s="2">
        <v>50</v>
      </c>
      <c r="G7" s="5">
        <f t="shared" si="0"/>
        <v>1100</v>
      </c>
      <c r="H7" s="4"/>
    </row>
    <row r="8" ht="22.5" customHeight="1" spans="1:8">
      <c r="A8" s="2">
        <v>6</v>
      </c>
      <c r="B8" s="3" t="s">
        <v>23</v>
      </c>
      <c r="C8" s="2"/>
      <c r="D8" s="2" t="s">
        <v>14</v>
      </c>
      <c r="E8" s="5">
        <v>210</v>
      </c>
      <c r="F8" s="2">
        <v>15</v>
      </c>
      <c r="G8" s="5">
        <f t="shared" si="0"/>
        <v>3150</v>
      </c>
      <c r="H8" s="4"/>
    </row>
    <row r="9" ht="22.5" customHeight="1" spans="1:8">
      <c r="A9" s="2"/>
      <c r="B9" s="3" t="s">
        <v>25</v>
      </c>
      <c r="C9" s="2"/>
      <c r="D9" s="2" t="s">
        <v>14</v>
      </c>
      <c r="E9" s="5">
        <v>311</v>
      </c>
      <c r="F9" s="2">
        <v>20</v>
      </c>
      <c r="G9" s="5">
        <f t="shared" si="0"/>
        <v>6220</v>
      </c>
      <c r="H9" s="4"/>
    </row>
    <row r="10" ht="22.5" customHeight="1" spans="1:8">
      <c r="A10" s="2">
        <v>7</v>
      </c>
      <c r="B10" s="3" t="s">
        <v>27</v>
      </c>
      <c r="C10" s="2"/>
      <c r="D10" s="2" t="s">
        <v>11</v>
      </c>
      <c r="E10" s="5">
        <v>1</v>
      </c>
      <c r="F10" s="2">
        <v>800</v>
      </c>
      <c r="G10" s="5">
        <f t="shared" si="0"/>
        <v>800</v>
      </c>
      <c r="H10" s="4"/>
    </row>
    <row r="11" ht="22.5" customHeight="1" spans="1:8">
      <c r="A11" s="2">
        <v>8</v>
      </c>
      <c r="B11" s="3" t="s">
        <v>29</v>
      </c>
      <c r="C11" s="2"/>
      <c r="D11" s="2" t="s">
        <v>11</v>
      </c>
      <c r="E11" s="5">
        <v>1</v>
      </c>
      <c r="F11" s="2">
        <v>800</v>
      </c>
      <c r="G11" s="5">
        <f t="shared" si="0"/>
        <v>800</v>
      </c>
      <c r="H11" s="4"/>
    </row>
    <row r="12" ht="22.5" customHeight="1" spans="1:8">
      <c r="A12" s="2"/>
      <c r="B12" s="3" t="s">
        <v>31</v>
      </c>
      <c r="C12" s="2"/>
      <c r="D12" s="2" t="s">
        <v>22</v>
      </c>
      <c r="E12" s="5">
        <v>28.2</v>
      </c>
      <c r="F12" s="2">
        <v>120</v>
      </c>
      <c r="G12" s="5">
        <f t="shared" si="0"/>
        <v>3384</v>
      </c>
      <c r="H12" s="4"/>
    </row>
    <row r="13" ht="22.5" customHeight="1" spans="1:8">
      <c r="A13" s="2">
        <v>9</v>
      </c>
      <c r="B13" s="3" t="s">
        <v>33</v>
      </c>
      <c r="C13" s="2"/>
      <c r="D13" s="2" t="s">
        <v>35</v>
      </c>
      <c r="E13" s="5">
        <v>15</v>
      </c>
      <c r="F13" s="2">
        <v>150</v>
      </c>
      <c r="G13" s="5">
        <f t="shared" si="0"/>
        <v>2250</v>
      </c>
      <c r="H13" s="4"/>
    </row>
    <row r="14" ht="22.5" customHeight="1" spans="1:8">
      <c r="A14" s="2">
        <v>10</v>
      </c>
      <c r="B14" s="3" t="s">
        <v>36</v>
      </c>
      <c r="C14" s="2"/>
      <c r="D14" s="2" t="s">
        <v>11</v>
      </c>
      <c r="E14" s="5">
        <v>1</v>
      </c>
      <c r="F14" s="2">
        <v>200</v>
      </c>
      <c r="G14" s="5">
        <f t="shared" si="0"/>
        <v>200</v>
      </c>
      <c r="H14" s="4"/>
    </row>
    <row r="15" ht="22.5" customHeight="1" spans="1:8">
      <c r="A15" s="2">
        <v>11</v>
      </c>
      <c r="B15" s="3" t="s">
        <v>38</v>
      </c>
      <c r="C15" s="2"/>
      <c r="D15" s="2" t="s">
        <v>22</v>
      </c>
      <c r="E15" s="5">
        <v>4.5</v>
      </c>
      <c r="F15" s="2">
        <v>200</v>
      </c>
      <c r="G15" s="5">
        <f t="shared" si="0"/>
        <v>900</v>
      </c>
      <c r="H15" s="4"/>
    </row>
    <row r="16" ht="22.5" customHeight="1" spans="1:8">
      <c r="A16" s="2">
        <v>12</v>
      </c>
      <c r="B16" s="3" t="s">
        <v>40</v>
      </c>
      <c r="C16" s="2"/>
      <c r="D16" s="2" t="s">
        <v>14</v>
      </c>
      <c r="E16" s="5">
        <v>30</v>
      </c>
      <c r="F16" s="2">
        <v>70</v>
      </c>
      <c r="G16" s="5">
        <f t="shared" si="0"/>
        <v>2100</v>
      </c>
      <c r="H16" s="4"/>
    </row>
    <row r="17" ht="22.5" customHeight="1" spans="1:8">
      <c r="A17" s="2">
        <v>13</v>
      </c>
      <c r="B17" s="3" t="s">
        <v>42</v>
      </c>
      <c r="C17" s="2"/>
      <c r="D17" s="2" t="s">
        <v>14</v>
      </c>
      <c r="E17" s="5">
        <v>30</v>
      </c>
      <c r="F17" s="2">
        <v>36</v>
      </c>
      <c r="G17" s="5">
        <f t="shared" si="0"/>
        <v>1080</v>
      </c>
      <c r="H17" s="4"/>
    </row>
    <row r="18" ht="22.5" customHeight="1" spans="1:8">
      <c r="A18" s="2">
        <v>14</v>
      </c>
      <c r="B18" s="3" t="s">
        <v>62</v>
      </c>
      <c r="C18" s="2"/>
      <c r="D18" s="2" t="s">
        <v>22</v>
      </c>
      <c r="E18" s="5">
        <v>18</v>
      </c>
      <c r="F18" s="2">
        <v>80</v>
      </c>
      <c r="G18" s="5">
        <f t="shared" si="0"/>
        <v>1440</v>
      </c>
      <c r="H18" s="4"/>
    </row>
    <row r="19" ht="22.5" customHeight="1" spans="1:8">
      <c r="A19" s="2">
        <v>15</v>
      </c>
      <c r="B19" s="3" t="s">
        <v>63</v>
      </c>
      <c r="C19" s="2"/>
      <c r="D19" s="2" t="s">
        <v>22</v>
      </c>
      <c r="E19" s="5">
        <v>70</v>
      </c>
      <c r="F19" s="2">
        <v>40</v>
      </c>
      <c r="G19" s="5">
        <f t="shared" si="0"/>
        <v>2800</v>
      </c>
      <c r="H19" s="4"/>
    </row>
    <row r="20" ht="22.5" customHeight="1" spans="1:8">
      <c r="A20" s="2"/>
      <c r="B20" s="3" t="s">
        <v>48</v>
      </c>
      <c r="C20" s="2"/>
      <c r="D20" s="2" t="s">
        <v>14</v>
      </c>
      <c r="E20" s="5">
        <v>10.8</v>
      </c>
      <c r="F20" s="2">
        <v>50</v>
      </c>
      <c r="G20" s="5">
        <f t="shared" si="0"/>
        <v>540</v>
      </c>
      <c r="H20" s="2" t="s">
        <v>64</v>
      </c>
    </row>
    <row r="21" ht="22.5" customHeight="1" spans="1:8">
      <c r="A21" s="2"/>
      <c r="B21" s="3" t="s">
        <v>50</v>
      </c>
      <c r="C21" s="2"/>
      <c r="D21" s="2" t="s">
        <v>14</v>
      </c>
      <c r="E21" s="5">
        <v>12.96</v>
      </c>
      <c r="F21" s="2">
        <v>50</v>
      </c>
      <c r="G21" s="5">
        <f t="shared" si="0"/>
        <v>648</v>
      </c>
      <c r="H21" s="4"/>
    </row>
    <row r="22" ht="22.5" customHeight="1" spans="1:8">
      <c r="A22" s="2"/>
      <c r="B22" s="3" t="s">
        <v>51</v>
      </c>
      <c r="C22" s="2"/>
      <c r="D22" s="2" t="s">
        <v>14</v>
      </c>
      <c r="E22" s="5">
        <v>102</v>
      </c>
      <c r="F22" s="2">
        <v>50</v>
      </c>
      <c r="G22" s="5">
        <f t="shared" si="0"/>
        <v>5100</v>
      </c>
      <c r="H22" s="4"/>
    </row>
    <row r="23" ht="22.5" customHeight="1" spans="1:8">
      <c r="A23" s="2"/>
      <c r="B23" s="3" t="s">
        <v>52</v>
      </c>
      <c r="C23" s="2"/>
      <c r="D23" s="2" t="s">
        <v>14</v>
      </c>
      <c r="E23" s="5">
        <v>27.2</v>
      </c>
      <c r="F23" s="2">
        <v>50</v>
      </c>
      <c r="G23" s="5">
        <f t="shared" si="0"/>
        <v>1360</v>
      </c>
      <c r="H23" s="4"/>
    </row>
    <row r="24" ht="22.5" customHeight="1" spans="1:8">
      <c r="A24" s="2"/>
      <c r="B24" s="3" t="s">
        <v>65</v>
      </c>
      <c r="C24" s="2"/>
      <c r="D24" s="2" t="s">
        <v>55</v>
      </c>
      <c r="E24" s="5">
        <v>8</v>
      </c>
      <c r="F24" s="2">
        <v>1000</v>
      </c>
      <c r="G24" s="5">
        <f t="shared" si="0"/>
        <v>8000</v>
      </c>
      <c r="H24" s="4"/>
    </row>
    <row r="25" ht="22.5" customHeight="1" spans="1:8">
      <c r="A25" s="2"/>
      <c r="B25" s="3" t="s">
        <v>56</v>
      </c>
      <c r="C25" s="2"/>
      <c r="D25" s="2" t="s">
        <v>11</v>
      </c>
      <c r="E25" s="5">
        <v>1</v>
      </c>
      <c r="F25" s="2">
        <v>800</v>
      </c>
      <c r="G25" s="5">
        <f t="shared" si="0"/>
        <v>800</v>
      </c>
      <c r="H25" s="4"/>
    </row>
    <row r="26" ht="22.5" customHeight="1" spans="1:8">
      <c r="A26" s="2"/>
      <c r="B26" s="3"/>
      <c r="C26" s="2"/>
      <c r="D26" s="2"/>
      <c r="E26" s="5"/>
      <c r="F26" s="2"/>
      <c r="G26" s="5"/>
      <c r="H26" s="4"/>
    </row>
    <row r="27" ht="22.5" customHeight="1" spans="1:8">
      <c r="A27" s="2"/>
      <c r="B27" s="3"/>
      <c r="C27" s="2"/>
      <c r="D27" s="4"/>
      <c r="E27" s="2"/>
      <c r="F27" s="4"/>
      <c r="G27" s="6">
        <f>SUM(G3:G25)</f>
        <v>61354</v>
      </c>
      <c r="H27" s="4"/>
    </row>
  </sheetData>
  <mergeCells count="1">
    <mergeCell ref="A1:H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cqz</dc:creator>
  <cp:lastModifiedBy>cxjy</cp:lastModifiedBy>
  <dcterms:created xsi:type="dcterms:W3CDTF">2025-10-13T15:11:00Z</dcterms:created>
  <cp:lastPrinted>2025-11-17T10:41:00Z</cp:lastPrinted>
  <dcterms:modified xsi:type="dcterms:W3CDTF">2025-12-03T11:23:15Z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552B6D8798EAA41123AD2F6928594C93</vt:lpwstr>
  </property>
</Properties>
</file>